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<sst xmlns="http://schemas.openxmlformats.org/spreadsheetml/2006/main" count="45" uniqueCount="41">
  <si>
    <t>Training courses</t>
  </si>
  <si>
    <t>year</t>
  </si>
  <si>
    <t>date</t>
  </si>
  <si>
    <t>first shot</t>
  </si>
  <si>
    <t>last shot</t>
  </si>
  <si>
    <t xml:space="preserve">number of shots </t>
  </si>
  <si>
    <t>photo</t>
  </si>
  <si>
    <t>BUTE University Budapest, Hungary</t>
  </si>
  <si>
    <t xml:space="preserve">Kharkov National University, Ukraine </t>
  </si>
  <si>
    <t>MEPhI, Moscow</t>
  </si>
  <si>
    <t>PHELMA Grenoble, France</t>
  </si>
  <si>
    <t xml:space="preserve">TU Eindhoven, Netherlands </t>
  </si>
  <si>
    <t>empty results</t>
  </si>
  <si>
    <t>TU Kobenhavn, Denmark</t>
  </si>
  <si>
    <t>not found on server</t>
  </si>
  <si>
    <t>Belgrade</t>
  </si>
  <si>
    <t>PSU Hat Yai, Thailand</t>
  </si>
  <si>
    <t>chybí odkaz na CR</t>
  </si>
  <si>
    <t>Uni Padova, Italy</t>
  </si>
  <si>
    <t>chybí odkaz na CR i IP</t>
  </si>
  <si>
    <t>Uni Torino, Italy</t>
  </si>
  <si>
    <t>High School Eindhoven, Netherlands</t>
  </si>
  <si>
    <t>ASPFN, Thailand</t>
  </si>
  <si>
    <t>2, 12, 13,16, 17,22</t>
  </si>
  <si>
    <t>9,18,21</t>
  </si>
  <si>
    <t>FUMTRAIC, France</t>
  </si>
  <si>
    <t>Kiten, Bulgaria</t>
  </si>
  <si>
    <t>not found on domain, bez IP</t>
  </si>
  <si>
    <t>PLASAPAR, Vietnam</t>
  </si>
  <si>
    <t>Asdex.de</t>
  </si>
  <si>
    <t>GTE.world</t>
  </si>
  <si>
    <t>Université Paris_Saclay</t>
  </si>
  <si>
    <t>Kudowa Zdrój</t>
  </si>
  <si>
    <t>Nancy</t>
  </si>
  <si>
    <t>Ghent</t>
  </si>
  <si>
    <t>Vladivostok</t>
  </si>
  <si>
    <t>CZ:</t>
  </si>
  <si>
    <t>Brno</t>
  </si>
  <si>
    <t>Mariánská</t>
  </si>
  <si>
    <t>Velká Losenice</t>
  </si>
  <si>
    <t>CELKEM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</si>
</sst>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.m.yyyy"/>
    <numFmt numFmtId="165" formatCode="dd.mm.yyyy"/>
    <numFmt numFmtId="166" formatCode="m.yyyy"/>
    <numFmt numFmtId="167" formatCode="d/m"/>
    <numFmt numFmtId="168" formatCode="mm.yyyy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1155CC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Font="1"/>
    <xf borderId="0" fillId="0" fontId="2" numFmtId="165" xfId="0" applyAlignment="1" applyFont="1" applyNumberFormat="1">
      <alignment readingOrder="0"/>
    </xf>
    <xf borderId="0" fillId="2" fontId="2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3" fontId="2" numFmtId="0" xfId="0" applyFont="1"/>
    <xf borderId="0" fillId="0" fontId="2" numFmtId="0" xfId="0" applyAlignment="1" applyFont="1">
      <alignment readingOrder="0"/>
    </xf>
    <xf borderId="0" fillId="2" fontId="2" numFmtId="0" xfId="0" applyFont="1"/>
    <xf borderId="0" fillId="0" fontId="2" numFmtId="0" xfId="0" applyAlignment="1" applyFont="1">
      <alignment horizontal="right" readingOrder="0"/>
    </xf>
    <xf borderId="0" fillId="2" fontId="2" numFmtId="164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2" numFmtId="167" xfId="0" applyAlignment="1" applyFont="1" applyNumberFormat="1">
      <alignment readingOrder="0"/>
    </xf>
    <xf borderId="0" fillId="0" fontId="2" numFmtId="168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sdex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8.38"/>
    <col customWidth="1" min="6" max="6" width="13.5"/>
    <col customWidth="1" min="7" max="7" width="16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>
      <c r="A2" s="3" t="s">
        <v>7</v>
      </c>
      <c r="B2" s="3">
        <v>2020.0</v>
      </c>
      <c r="C2" s="4">
        <v>44136.0</v>
      </c>
      <c r="D2" s="3">
        <v>33987.0</v>
      </c>
      <c r="E2" s="3">
        <v>34034.0</v>
      </c>
      <c r="F2" s="5">
        <f t="shared" ref="F2:F58" si="1">E2-D2</f>
        <v>47</v>
      </c>
    </row>
    <row r="3">
      <c r="B3" s="3">
        <v>2018.0</v>
      </c>
      <c r="C3" s="4">
        <v>43423.0</v>
      </c>
      <c r="D3" s="3">
        <v>28587.0</v>
      </c>
      <c r="E3" s="3">
        <v>28648.0</v>
      </c>
      <c r="F3" s="5">
        <f t="shared" si="1"/>
        <v>61</v>
      </c>
    </row>
    <row r="4">
      <c r="B4" s="3">
        <v>2017.0</v>
      </c>
      <c r="C4" s="4">
        <v>43048.0</v>
      </c>
      <c r="D4" s="3">
        <v>25026.0</v>
      </c>
      <c r="E4" s="3">
        <v>25115.0</v>
      </c>
      <c r="F4" s="5">
        <f t="shared" si="1"/>
        <v>89</v>
      </c>
    </row>
    <row r="5">
      <c r="B5" s="3">
        <v>2016.0</v>
      </c>
      <c r="C5" s="6">
        <v>42628.0</v>
      </c>
      <c r="D5" s="3">
        <v>22289.0</v>
      </c>
      <c r="E5" s="3">
        <v>22340.0</v>
      </c>
      <c r="F5" s="5">
        <f t="shared" si="1"/>
        <v>51</v>
      </c>
    </row>
    <row r="6">
      <c r="B6" s="3">
        <v>2015.0</v>
      </c>
      <c r="C6" s="4">
        <v>42334.0</v>
      </c>
      <c r="D6" s="3">
        <v>20240.0</v>
      </c>
      <c r="E6" s="3">
        <v>20277.0</v>
      </c>
      <c r="F6" s="5">
        <f t="shared" si="1"/>
        <v>37</v>
      </c>
    </row>
    <row r="7">
      <c r="B7" s="3">
        <v>2015.0</v>
      </c>
      <c r="C7" s="4">
        <v>44168.0</v>
      </c>
      <c r="D7" s="3">
        <v>20288.0</v>
      </c>
      <c r="E7" s="3">
        <v>20334.0</v>
      </c>
      <c r="F7" s="5">
        <f t="shared" si="1"/>
        <v>46</v>
      </c>
    </row>
    <row r="8">
      <c r="B8" s="3">
        <v>2014.0</v>
      </c>
      <c r="C8" s="4">
        <v>41928.0</v>
      </c>
      <c r="D8" s="3">
        <v>17161.0</v>
      </c>
      <c r="E8" s="3">
        <v>17210.0</v>
      </c>
      <c r="F8" s="5">
        <f t="shared" si="1"/>
        <v>49</v>
      </c>
    </row>
    <row r="9">
      <c r="B9" s="3">
        <v>2014.0</v>
      </c>
      <c r="C9" s="4">
        <v>41942.0</v>
      </c>
      <c r="D9" s="3">
        <v>17309.0</v>
      </c>
      <c r="E9" s="3">
        <v>17358.0</v>
      </c>
      <c r="F9" s="5">
        <f t="shared" si="1"/>
        <v>49</v>
      </c>
    </row>
    <row r="10">
      <c r="B10" s="3">
        <v>2013.0</v>
      </c>
      <c r="C10" s="4">
        <v>41536.0</v>
      </c>
      <c r="D10" s="3">
        <v>12948.0</v>
      </c>
      <c r="E10" s="3">
        <v>12993.0</v>
      </c>
      <c r="F10" s="5">
        <f t="shared" si="1"/>
        <v>45</v>
      </c>
    </row>
    <row r="11">
      <c r="B11" s="3">
        <v>2012.0</v>
      </c>
      <c r="C11" s="4">
        <v>41183.0</v>
      </c>
      <c r="D11" s="3">
        <v>9954.0</v>
      </c>
      <c r="E11" s="3">
        <v>10024.0</v>
      </c>
      <c r="F11" s="5">
        <f t="shared" si="1"/>
        <v>70</v>
      </c>
    </row>
    <row r="12">
      <c r="B12" s="3">
        <v>2010.0</v>
      </c>
      <c r="C12" s="4">
        <v>40192.0</v>
      </c>
      <c r="D12" s="3">
        <v>1548.0</v>
      </c>
      <c r="E12" s="3">
        <v>1622.0</v>
      </c>
      <c r="F12" s="5">
        <f t="shared" si="1"/>
        <v>74</v>
      </c>
    </row>
    <row r="13">
      <c r="A13" s="3" t="s">
        <v>8</v>
      </c>
      <c r="B13" s="3">
        <v>2019.0</v>
      </c>
      <c r="C13" s="6">
        <v>43537.0</v>
      </c>
      <c r="D13" s="3">
        <v>29858.0</v>
      </c>
      <c r="E13" s="3">
        <v>29915.0</v>
      </c>
      <c r="F13" s="5">
        <f t="shared" si="1"/>
        <v>57</v>
      </c>
    </row>
    <row r="14">
      <c r="A14" s="3" t="s">
        <v>9</v>
      </c>
      <c r="B14" s="3">
        <v>2020.0</v>
      </c>
      <c r="C14" s="6">
        <v>43977.0</v>
      </c>
      <c r="D14" s="3">
        <v>32964.0</v>
      </c>
      <c r="E14" s="3">
        <v>32995.0</v>
      </c>
      <c r="F14" s="5">
        <f t="shared" si="1"/>
        <v>31</v>
      </c>
      <c r="G14" s="3">
        <v>10.14</v>
      </c>
    </row>
    <row r="15">
      <c r="B15" s="3">
        <v>2020.0</v>
      </c>
      <c r="C15" s="6">
        <v>43978.0</v>
      </c>
      <c r="D15" s="3">
        <v>32996.0</v>
      </c>
      <c r="E15" s="3">
        <v>33105.0</v>
      </c>
      <c r="F15" s="5">
        <f t="shared" si="1"/>
        <v>109</v>
      </c>
    </row>
    <row r="16">
      <c r="B16" s="3">
        <v>2019.0</v>
      </c>
      <c r="C16" s="4">
        <v>43564.0</v>
      </c>
      <c r="D16" s="3">
        <v>30233.0</v>
      </c>
      <c r="E16" s="3">
        <v>30351.0</v>
      </c>
      <c r="F16" s="5">
        <f t="shared" si="1"/>
        <v>118</v>
      </c>
    </row>
    <row r="17">
      <c r="B17" s="3">
        <v>2017.0</v>
      </c>
      <c r="C17" s="4">
        <v>43082.0</v>
      </c>
      <c r="D17" s="3">
        <v>25400.0</v>
      </c>
      <c r="E17" s="3">
        <v>25443.0</v>
      </c>
      <c r="F17" s="5">
        <f t="shared" si="1"/>
        <v>43</v>
      </c>
    </row>
    <row r="18">
      <c r="A18" s="3" t="s">
        <v>10</v>
      </c>
      <c r="B18" s="3">
        <v>2015.0</v>
      </c>
      <c r="C18" s="4">
        <v>42333.0</v>
      </c>
      <c r="D18" s="3">
        <v>20209.0</v>
      </c>
      <c r="E18" s="3">
        <v>20224.0</v>
      </c>
      <c r="F18" s="5">
        <f t="shared" si="1"/>
        <v>15</v>
      </c>
    </row>
    <row r="19">
      <c r="A19" s="3" t="s">
        <v>11</v>
      </c>
      <c r="B19" s="3">
        <v>2020.0</v>
      </c>
      <c r="C19" s="4">
        <v>43844.0</v>
      </c>
      <c r="D19" s="3">
        <v>31392.0</v>
      </c>
      <c r="E19" s="7">
        <v>31409.0</v>
      </c>
      <c r="F19" s="5">
        <f t="shared" si="1"/>
        <v>17</v>
      </c>
      <c r="G19" s="3">
        <v>23.0</v>
      </c>
    </row>
    <row r="20">
      <c r="B20" s="3">
        <v>2019.0</v>
      </c>
      <c r="C20" s="8" t="s">
        <v>12</v>
      </c>
      <c r="D20" s="9"/>
      <c r="E20" s="9"/>
      <c r="F20" s="5">
        <f t="shared" si="1"/>
        <v>0</v>
      </c>
    </row>
    <row r="21">
      <c r="B21" s="3">
        <v>2018.0</v>
      </c>
      <c r="C21" s="4">
        <v>43109.0</v>
      </c>
      <c r="D21" s="3">
        <v>25620.0</v>
      </c>
      <c r="E21" s="3">
        <v>25685.0</v>
      </c>
      <c r="F21" s="5">
        <f t="shared" si="1"/>
        <v>65</v>
      </c>
    </row>
    <row r="22">
      <c r="B22" s="3">
        <v>2018.0</v>
      </c>
      <c r="C22" s="4">
        <v>43452.0</v>
      </c>
      <c r="D22" s="3">
        <v>28900.0</v>
      </c>
      <c r="E22" s="3">
        <v>28950.0</v>
      </c>
      <c r="F22" s="5">
        <f t="shared" si="1"/>
        <v>50</v>
      </c>
    </row>
    <row r="23">
      <c r="B23" s="3">
        <v>2017.0</v>
      </c>
      <c r="C23" s="4">
        <v>42752.0</v>
      </c>
      <c r="D23" s="3">
        <v>22962.0</v>
      </c>
      <c r="E23" s="3">
        <v>22990.0</v>
      </c>
      <c r="F23" s="5">
        <f t="shared" si="1"/>
        <v>28</v>
      </c>
    </row>
    <row r="24">
      <c r="B24" s="3">
        <v>2016.0</v>
      </c>
      <c r="C24" s="4">
        <v>42381.0</v>
      </c>
      <c r="D24" s="3">
        <v>20436.0</v>
      </c>
      <c r="E24" s="3">
        <v>20507.0</v>
      </c>
      <c r="F24" s="5">
        <f t="shared" si="1"/>
        <v>71</v>
      </c>
    </row>
    <row r="25">
      <c r="B25" s="3">
        <v>2015.0</v>
      </c>
      <c r="C25" s="4">
        <v>42346.0</v>
      </c>
      <c r="D25" s="3">
        <v>20360.0</v>
      </c>
      <c r="E25" s="3">
        <v>20391.0</v>
      </c>
      <c r="F25" s="5">
        <f t="shared" si="1"/>
        <v>31</v>
      </c>
    </row>
    <row r="26">
      <c r="A26" s="3" t="s">
        <v>13</v>
      </c>
      <c r="B26" s="3">
        <v>2018.0</v>
      </c>
      <c r="C26" s="4">
        <v>43115.0</v>
      </c>
      <c r="D26" s="3">
        <v>25724.0</v>
      </c>
      <c r="E26" s="3">
        <v>25829.0</v>
      </c>
      <c r="F26" s="5">
        <f t="shared" si="1"/>
        <v>105</v>
      </c>
    </row>
    <row r="27">
      <c r="B27" s="3">
        <v>2016.0</v>
      </c>
      <c r="C27" s="4">
        <v>42384.0</v>
      </c>
      <c r="D27" s="3">
        <v>20627.0</v>
      </c>
      <c r="E27" s="3">
        <v>20701.0</v>
      </c>
      <c r="F27" s="5">
        <f t="shared" si="1"/>
        <v>74</v>
      </c>
    </row>
    <row r="28">
      <c r="B28" s="3">
        <v>2015.0</v>
      </c>
      <c r="C28" s="8" t="s">
        <v>14</v>
      </c>
      <c r="D28" s="9"/>
      <c r="E28" s="9"/>
      <c r="F28" s="5">
        <f t="shared" si="1"/>
        <v>0</v>
      </c>
    </row>
    <row r="29">
      <c r="A29" s="3" t="s">
        <v>15</v>
      </c>
      <c r="B29" s="3">
        <v>2016.0</v>
      </c>
      <c r="C29" s="8" t="s">
        <v>12</v>
      </c>
      <c r="D29" s="9"/>
      <c r="E29" s="9"/>
      <c r="F29" s="5">
        <f t="shared" si="1"/>
        <v>0</v>
      </c>
    </row>
    <row r="30">
      <c r="B30" s="3">
        <v>2015.0</v>
      </c>
      <c r="C30" s="4">
        <v>42278.0</v>
      </c>
      <c r="D30" s="3">
        <v>19900.0</v>
      </c>
      <c r="E30" s="3">
        <v>19907.0</v>
      </c>
      <c r="F30" s="5">
        <f t="shared" si="1"/>
        <v>7</v>
      </c>
    </row>
    <row r="31">
      <c r="A31" s="8" t="s">
        <v>16</v>
      </c>
      <c r="B31" s="3">
        <v>2019.0</v>
      </c>
      <c r="C31" s="8" t="s">
        <v>17</v>
      </c>
      <c r="D31" s="9"/>
      <c r="E31" s="9"/>
      <c r="F31" s="5">
        <f t="shared" si="1"/>
        <v>0</v>
      </c>
    </row>
    <row r="32">
      <c r="B32" s="3">
        <v>2018.0</v>
      </c>
      <c r="C32" s="8" t="s">
        <v>17</v>
      </c>
      <c r="D32" s="9"/>
      <c r="E32" s="9"/>
      <c r="F32" s="5">
        <f t="shared" si="1"/>
        <v>0</v>
      </c>
    </row>
    <row r="33">
      <c r="A33" s="3" t="s">
        <v>18</v>
      </c>
      <c r="B33" s="3">
        <v>2018.0</v>
      </c>
      <c r="C33" s="4">
        <v>43427.0</v>
      </c>
      <c r="D33" s="3">
        <v>28703.0</v>
      </c>
      <c r="E33" s="3">
        <v>28726.0</v>
      </c>
      <c r="F33" s="5">
        <f t="shared" si="1"/>
        <v>23</v>
      </c>
    </row>
    <row r="34">
      <c r="B34" s="3">
        <v>2017.0</v>
      </c>
      <c r="C34" s="4">
        <v>43082.0</v>
      </c>
      <c r="D34" s="3">
        <v>25444.0</v>
      </c>
      <c r="E34" s="3">
        <v>25466.0</v>
      </c>
      <c r="F34" s="5">
        <f t="shared" si="1"/>
        <v>22</v>
      </c>
    </row>
    <row r="35">
      <c r="B35" s="3">
        <v>2016.0</v>
      </c>
      <c r="C35" s="8" t="s">
        <v>19</v>
      </c>
      <c r="D35" s="9"/>
      <c r="E35" s="9"/>
      <c r="F35" s="5">
        <f t="shared" si="1"/>
        <v>0</v>
      </c>
    </row>
    <row r="36">
      <c r="A36" s="3" t="s">
        <v>20</v>
      </c>
      <c r="B36" s="3">
        <v>2020.0</v>
      </c>
      <c r="C36" s="4">
        <v>43844.0</v>
      </c>
      <c r="D36" s="3">
        <v>31428.0</v>
      </c>
      <c r="E36" s="3">
        <v>31503.0</v>
      </c>
      <c r="F36" s="5">
        <f t="shared" si="1"/>
        <v>75</v>
      </c>
      <c r="G36" s="10">
        <v>20.0</v>
      </c>
    </row>
    <row r="37">
      <c r="B37" s="3">
        <v>2018.0</v>
      </c>
      <c r="C37" s="4">
        <v>43438.0</v>
      </c>
      <c r="D37" s="3">
        <v>28758.0</v>
      </c>
      <c r="E37" s="3">
        <v>28768.0</v>
      </c>
      <c r="F37" s="5">
        <f t="shared" si="1"/>
        <v>10</v>
      </c>
    </row>
    <row r="38">
      <c r="B38" s="3">
        <v>2018.0</v>
      </c>
      <c r="C38" s="4">
        <v>43454.0</v>
      </c>
      <c r="D38" s="3">
        <v>28980.0</v>
      </c>
      <c r="E38" s="3">
        <v>29047.0</v>
      </c>
      <c r="F38" s="5">
        <f t="shared" si="1"/>
        <v>67</v>
      </c>
    </row>
    <row r="39">
      <c r="B39" s="3">
        <v>2017.0</v>
      </c>
      <c r="C39" s="4">
        <v>43081.0</v>
      </c>
      <c r="D39" s="3">
        <v>25351.0</v>
      </c>
      <c r="E39" s="3">
        <v>25399.0</v>
      </c>
      <c r="F39" s="5">
        <f t="shared" si="1"/>
        <v>48</v>
      </c>
      <c r="G39" s="3">
        <v>8.0</v>
      </c>
    </row>
    <row r="40">
      <c r="B40" s="3">
        <v>2016.0</v>
      </c>
      <c r="C40" s="4">
        <v>42705.0</v>
      </c>
      <c r="D40" s="3">
        <v>22713.0</v>
      </c>
      <c r="E40" s="3">
        <v>22794.0</v>
      </c>
      <c r="F40" s="5">
        <f t="shared" si="1"/>
        <v>81</v>
      </c>
    </row>
    <row r="41">
      <c r="A41" s="3" t="s">
        <v>21</v>
      </c>
      <c r="B41" s="3">
        <v>2018.0</v>
      </c>
      <c r="C41" s="4">
        <v>43165.0</v>
      </c>
      <c r="D41" s="3">
        <v>26627.0</v>
      </c>
      <c r="E41" s="3">
        <v>26656.0</v>
      </c>
      <c r="F41" s="5">
        <f t="shared" si="1"/>
        <v>29</v>
      </c>
    </row>
    <row r="42">
      <c r="A42" s="3" t="s">
        <v>22</v>
      </c>
      <c r="B42" s="3">
        <v>2020.0</v>
      </c>
      <c r="C42" s="11"/>
      <c r="D42" s="11"/>
      <c r="E42" s="11"/>
      <c r="F42" s="5">
        <f t="shared" si="1"/>
        <v>0</v>
      </c>
      <c r="G42" s="12" t="s">
        <v>23</v>
      </c>
    </row>
    <row r="43">
      <c r="B43" s="3">
        <v>2019.0</v>
      </c>
      <c r="C43" s="13">
        <v>43488.0</v>
      </c>
      <c r="D43" s="7">
        <v>29199.0</v>
      </c>
      <c r="E43" s="7">
        <v>29273.0</v>
      </c>
      <c r="F43" s="5">
        <f t="shared" si="1"/>
        <v>74</v>
      </c>
      <c r="G43" s="12" t="s">
        <v>24</v>
      </c>
    </row>
    <row r="44">
      <c r="B44" s="3">
        <v>2018.0</v>
      </c>
      <c r="C44" s="4">
        <v>43132.0</v>
      </c>
      <c r="D44" s="3">
        <v>26052.0</v>
      </c>
      <c r="E44" s="3">
        <v>26151.0</v>
      </c>
      <c r="F44" s="5">
        <f t="shared" si="1"/>
        <v>99</v>
      </c>
    </row>
    <row r="45">
      <c r="B45" s="3">
        <v>2017.0</v>
      </c>
      <c r="C45" s="4">
        <v>42768.0</v>
      </c>
      <c r="D45" s="3">
        <v>23090.0</v>
      </c>
      <c r="E45" s="3">
        <v>23159.0</v>
      </c>
      <c r="F45" s="5">
        <f t="shared" si="1"/>
        <v>69</v>
      </c>
    </row>
    <row r="46">
      <c r="A46" s="3" t="s">
        <v>25</v>
      </c>
      <c r="B46" s="3">
        <v>19.0</v>
      </c>
      <c r="C46" s="14">
        <v>43497.0</v>
      </c>
      <c r="D46" s="3">
        <v>29506.0</v>
      </c>
      <c r="E46" s="3">
        <v>29660.0</v>
      </c>
      <c r="F46" s="5">
        <f t="shared" si="1"/>
        <v>154</v>
      </c>
    </row>
    <row r="47">
      <c r="B47" s="3">
        <v>18.0</v>
      </c>
      <c r="C47" s="4">
        <v>43158.0</v>
      </c>
      <c r="D47" s="3">
        <v>26432.0</v>
      </c>
      <c r="E47" s="3">
        <v>26547.0</v>
      </c>
      <c r="F47" s="5">
        <f t="shared" si="1"/>
        <v>115</v>
      </c>
    </row>
    <row r="48">
      <c r="B48" s="3">
        <v>17.0</v>
      </c>
      <c r="C48" s="4">
        <v>42795.0</v>
      </c>
      <c r="D48" s="3">
        <v>23306.0</v>
      </c>
      <c r="E48" s="3">
        <v>23432.0</v>
      </c>
      <c r="F48" s="5">
        <f t="shared" si="1"/>
        <v>126</v>
      </c>
    </row>
    <row r="49">
      <c r="B49" s="3">
        <v>16.0</v>
      </c>
      <c r="C49" s="4">
        <v>42417.0</v>
      </c>
      <c r="D49" s="3">
        <v>20824.0</v>
      </c>
      <c r="E49" s="3">
        <v>20915.0</v>
      </c>
      <c r="F49" s="5">
        <f t="shared" si="1"/>
        <v>91</v>
      </c>
    </row>
    <row r="50">
      <c r="B50" s="3">
        <v>14.0</v>
      </c>
      <c r="C50" s="4">
        <v>41682.0</v>
      </c>
      <c r="D50" s="3">
        <v>14082.0</v>
      </c>
      <c r="E50" s="3">
        <v>14204.0</v>
      </c>
      <c r="F50" s="5">
        <f t="shared" si="1"/>
        <v>122</v>
      </c>
    </row>
    <row r="51">
      <c r="B51" s="3">
        <v>13.0</v>
      </c>
      <c r="C51" s="4">
        <v>41324.0</v>
      </c>
      <c r="D51" s="3">
        <v>10906.0</v>
      </c>
      <c r="E51" s="3">
        <v>11000.0</v>
      </c>
      <c r="F51" s="5">
        <f t="shared" si="1"/>
        <v>94</v>
      </c>
    </row>
    <row r="52">
      <c r="B52" s="3">
        <v>12.0</v>
      </c>
      <c r="C52" s="4">
        <v>40956.0</v>
      </c>
      <c r="D52" s="3">
        <v>7173.0</v>
      </c>
      <c r="E52" s="3">
        <v>7437.0</v>
      </c>
      <c r="F52" s="5">
        <f t="shared" si="1"/>
        <v>264</v>
      </c>
      <c r="G52" s="15"/>
    </row>
    <row r="53">
      <c r="A53" s="3" t="s">
        <v>26</v>
      </c>
      <c r="B53" s="3">
        <v>18.0</v>
      </c>
      <c r="C53" s="4">
        <v>43265.0</v>
      </c>
      <c r="D53" s="3">
        <v>27454.0</v>
      </c>
      <c r="E53" s="3">
        <v>27491.0</v>
      </c>
      <c r="F53" s="5">
        <f t="shared" si="1"/>
        <v>37</v>
      </c>
      <c r="G53" s="3">
        <v>19.0</v>
      </c>
    </row>
    <row r="54">
      <c r="B54" s="3">
        <v>16.0</v>
      </c>
      <c r="C54" s="8" t="s">
        <v>27</v>
      </c>
      <c r="D54" s="9"/>
      <c r="E54" s="9"/>
      <c r="F54" s="5">
        <f t="shared" si="1"/>
        <v>0</v>
      </c>
    </row>
    <row r="55">
      <c r="B55" s="3">
        <v>14.0</v>
      </c>
      <c r="C55" s="4">
        <v>41821.0</v>
      </c>
      <c r="D55" s="3">
        <v>16293.0</v>
      </c>
      <c r="E55" s="3">
        <v>16348.0</v>
      </c>
      <c r="F55" s="5">
        <f t="shared" si="1"/>
        <v>55</v>
      </c>
    </row>
    <row r="56">
      <c r="B56" s="3">
        <v>12.0</v>
      </c>
      <c r="C56" s="8" t="s">
        <v>27</v>
      </c>
      <c r="D56" s="9"/>
      <c r="E56" s="9"/>
      <c r="F56" s="5">
        <f t="shared" si="1"/>
        <v>0</v>
      </c>
    </row>
    <row r="57">
      <c r="A57" s="3" t="s">
        <v>28</v>
      </c>
      <c r="B57" s="3">
        <v>19.0</v>
      </c>
      <c r="C57" s="4">
        <v>43647.0</v>
      </c>
      <c r="D57" s="3">
        <v>31060.0</v>
      </c>
      <c r="E57" s="3">
        <v>31113.0</v>
      </c>
      <c r="F57" s="5">
        <f t="shared" si="1"/>
        <v>53</v>
      </c>
    </row>
    <row r="58">
      <c r="A58" s="16" t="s">
        <v>29</v>
      </c>
      <c r="B58" s="3">
        <v>14.0</v>
      </c>
      <c r="C58" s="4">
        <v>41827.0</v>
      </c>
      <c r="D58" s="3">
        <v>16408.0</v>
      </c>
      <c r="E58" s="3">
        <v>16444.0</v>
      </c>
      <c r="F58" s="5">
        <f t="shared" si="1"/>
        <v>36</v>
      </c>
    </row>
    <row r="59">
      <c r="A59" s="3" t="s">
        <v>30</v>
      </c>
      <c r="B59" s="17">
        <v>44175.0</v>
      </c>
      <c r="C59" s="8" t="s">
        <v>17</v>
      </c>
      <c r="D59" s="9"/>
      <c r="E59" s="9"/>
    </row>
    <row r="60">
      <c r="A60" s="3" t="s">
        <v>31</v>
      </c>
      <c r="B60" s="17"/>
      <c r="C60" s="18">
        <v>44228.0</v>
      </c>
      <c r="G60" s="3">
        <v>1.0</v>
      </c>
    </row>
    <row r="61">
      <c r="A61" s="3" t="s">
        <v>32</v>
      </c>
      <c r="B61" s="17"/>
      <c r="C61" s="18"/>
      <c r="G61" s="3">
        <v>3.0</v>
      </c>
    </row>
    <row r="62">
      <c r="A62" s="3" t="s">
        <v>33</v>
      </c>
      <c r="B62" s="17"/>
      <c r="C62" s="18"/>
      <c r="G62" s="3">
        <v>4.0</v>
      </c>
    </row>
    <row r="63">
      <c r="A63" s="3" t="s">
        <v>34</v>
      </c>
      <c r="B63" s="17"/>
      <c r="C63" s="18"/>
      <c r="G63" s="3">
        <v>6.0</v>
      </c>
    </row>
    <row r="64">
      <c r="A64" s="3" t="s">
        <v>35</v>
      </c>
      <c r="B64" s="17"/>
      <c r="C64" s="18"/>
      <c r="G64" s="3">
        <v>15.0</v>
      </c>
    </row>
    <row r="65">
      <c r="A65" s="3" t="s">
        <v>36</v>
      </c>
      <c r="B65" s="17"/>
      <c r="C65" s="18"/>
      <c r="G65" s="3"/>
    </row>
    <row r="66">
      <c r="A66" s="3" t="s">
        <v>37</v>
      </c>
      <c r="B66" s="17"/>
      <c r="C66" s="18"/>
      <c r="G66" s="3">
        <v>5.0</v>
      </c>
    </row>
    <row r="67">
      <c r="A67" s="3" t="s">
        <v>38</v>
      </c>
      <c r="B67" s="17"/>
      <c r="C67" s="18"/>
      <c r="G67" s="3">
        <v>7.0</v>
      </c>
    </row>
    <row r="68">
      <c r="A68" s="3" t="s">
        <v>39</v>
      </c>
      <c r="B68" s="17"/>
      <c r="C68" s="18"/>
      <c r="G68" s="3">
        <v>11.0</v>
      </c>
    </row>
    <row r="69">
      <c r="A69" s="3" t="s">
        <v>40</v>
      </c>
      <c r="F69" s="5">
        <f>SUM(F2:F59)</f>
        <v>3183</v>
      </c>
    </row>
    <row r="70">
      <c r="A70" s="3"/>
    </row>
  </sheetData>
  <hyperlinks>
    <hyperlink r:id="rId1" ref="A58"/>
  </hyperlinks>
  <drawing r:id="rId2"/>
</worksheet>
</file>